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PRESUPUESTAL\"/>
    </mc:Choice>
  </mc:AlternateContent>
  <xr:revisionPtr revIDLastSave="0" documentId="13_ncr:1_{038883EF-EF02-4ED1-A764-6FB1608023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E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<sst xmlns="http://schemas.openxmlformats.org/spreadsheetml/2006/main" count="45" uniqueCount="37">
  <si>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</si>
  <si>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</si>
  <si>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</si>
  <si>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</si>
  <si>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</si>
  <si>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</si>
  <si>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</si>
  <si>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</si>
  <si>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</si>
  <si>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</si>
  <si>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</si>
  <si>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</si>
  <si>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</si>
  <si>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</si>
  <si>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</si>
  <si>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</si>
  <si>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</si>
  <si>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</si>
  <si>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</si>
  <si>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</si>
  <si>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</si>
  <si>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</si>
  <si>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</si>
  <si>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</si>
  <si>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</si>
  <si>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</si>
  <si>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</si>
  <si>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</si>
  <si>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</si>
  <si>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</si>
  <si>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</si>
  <si>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</si>
  <si>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</si>
  <si>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</si>
  <si>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</si>
  <si>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</si>
  <si>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Santiago Maravatío, Guanajuato.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</si>
</sst>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2" fillId="0" borderId="0" xfId="0" applyNumberFormat="1" applyFont="1"/>
    <xf numFmtId="4" fontId="5" fillId="0" borderId="3" xfId="0" applyNumberFormat="1" applyFont="1" applyBorder="1"/>
    <xf numFmtId="4" fontId="5" fillId="0" borderId="5" xfId="0" applyNumberFormat="1" applyFont="1" applyBorder="1"/>
    <xf numFmtId="4" fontId="2" fillId="0" borderId="0" xfId="0" applyNumberFormat="1" applyFont="1" applyBorder="1"/>
    <xf numFmtId="4" fontId="2" fillId="0" borderId="7" xfId="0" applyNumberFormat="1" applyFont="1" applyBorder="1"/>
    <xf numFmtId="4" fontId="5" fillId="0" borderId="0" xfId="0" applyNumberFormat="1" applyFont="1" applyBorder="1"/>
    <xf numFmtId="4" fontId="5" fillId="0" borderId="7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topLeftCell="A16" workbookViewId="0">
      <selection activeCell="C28" sqref="C28:E40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0" t="s">
        <v>36</v>
      </c>
      <c r="B1" s="21"/>
      <c r="C1" s="21"/>
      <c r="D1" s="21"/>
      <c r="E1" s="22"/>
    </row>
    <row r="2" spans="1:5" ht="20.399999999999999" x14ac:dyDescent="0.2">
      <c r="A2" s="23" t="s">
        <v>20</v>
      </c>
      <c r="B2" s="24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3190000</v>
      </c>
      <c r="D3" s="3">
        <f t="shared" ref="D3:E3" si="0">SUM(D4:D13)</f>
        <v>1766864.04</v>
      </c>
      <c r="E3" s="4">
        <f t="shared" si="0"/>
        <v>1766864.04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3140000</v>
      </c>
      <c r="D10" s="6">
        <v>1766864.04</v>
      </c>
      <c r="E10" s="7">
        <v>1766864.04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50000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3190000</v>
      </c>
      <c r="D14" s="9">
        <f t="shared" ref="D14:E14" si="1">SUM(D15:D23)</f>
        <v>462654.01</v>
      </c>
      <c r="E14" s="10">
        <f t="shared" si="1"/>
        <v>462654.01</v>
      </c>
    </row>
    <row r="15" spans="1:5" x14ac:dyDescent="0.2">
      <c r="A15" s="5"/>
      <c r="B15" s="14" t="s">
        <v>12</v>
      </c>
      <c r="C15" s="6">
        <v>981945.5</v>
      </c>
      <c r="D15" s="6">
        <v>192689.1</v>
      </c>
      <c r="E15" s="7">
        <v>192689.1</v>
      </c>
    </row>
    <row r="16" spans="1:5" x14ac:dyDescent="0.2">
      <c r="A16" s="5"/>
      <c r="B16" s="14" t="s">
        <v>13</v>
      </c>
      <c r="C16" s="6">
        <v>659311.13</v>
      </c>
      <c r="D16" s="6">
        <v>46658.28</v>
      </c>
      <c r="E16" s="7">
        <v>46658.28</v>
      </c>
    </row>
    <row r="17" spans="1:5" x14ac:dyDescent="0.2">
      <c r="A17" s="5"/>
      <c r="B17" s="14" t="s">
        <v>14</v>
      </c>
      <c r="C17" s="6">
        <v>1378743.37</v>
      </c>
      <c r="D17" s="6">
        <v>223306.63</v>
      </c>
      <c r="E17" s="7">
        <v>223306.63</v>
      </c>
    </row>
    <row r="18" spans="1:5" x14ac:dyDescent="0.2">
      <c r="A18" s="5"/>
      <c r="B18" s="14" t="s">
        <v>9</v>
      </c>
      <c r="C18" s="6">
        <v>5000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165000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1304210.03</v>
      </c>
      <c r="E24" s="13">
        <f>E3-E14</f>
        <v>1304210.03</v>
      </c>
    </row>
    <row r="25" spans="1:5" x14ac:dyDescent="0.2">
      <c r="C25" s="25"/>
      <c r="D25" s="25"/>
      <c r="E25" s="25"/>
    </row>
    <row r="27" spans="1:5" ht="20.399999999999999" x14ac:dyDescent="0.2">
      <c r="A27" s="23" t="s">
        <v>20</v>
      </c>
      <c r="B27" s="24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6">
        <f>SUM(C29:C35)</f>
        <v>0</v>
      </c>
      <c r="D28" s="26">
        <f>SUM(D29:D35)</f>
        <v>1304210.03</v>
      </c>
      <c r="E28" s="27">
        <f>SUM(E29:E35)</f>
        <v>1304210.03</v>
      </c>
    </row>
    <row r="29" spans="1:5" x14ac:dyDescent="0.2">
      <c r="A29" s="5"/>
      <c r="B29" s="14" t="s">
        <v>26</v>
      </c>
      <c r="C29" s="28">
        <v>0</v>
      </c>
      <c r="D29" s="28">
        <v>0</v>
      </c>
      <c r="E29" s="29">
        <v>0</v>
      </c>
    </row>
    <row r="30" spans="1:5" x14ac:dyDescent="0.2">
      <c r="A30" s="5"/>
      <c r="B30" s="14" t="s">
        <v>27</v>
      </c>
      <c r="C30" s="28">
        <v>0</v>
      </c>
      <c r="D30" s="28">
        <v>0</v>
      </c>
      <c r="E30" s="29">
        <v>0</v>
      </c>
    </row>
    <row r="31" spans="1:5" x14ac:dyDescent="0.2">
      <c r="A31" s="5"/>
      <c r="B31" s="14" t="s">
        <v>28</v>
      </c>
      <c r="C31" s="28">
        <v>0</v>
      </c>
      <c r="D31" s="28">
        <v>0</v>
      </c>
      <c r="E31" s="29">
        <v>0</v>
      </c>
    </row>
    <row r="32" spans="1:5" x14ac:dyDescent="0.2">
      <c r="A32" s="5"/>
      <c r="B32" s="14" t="s">
        <v>29</v>
      </c>
      <c r="C32" s="28">
        <v>0</v>
      </c>
      <c r="D32" s="28">
        <v>1304210.03</v>
      </c>
      <c r="E32" s="29">
        <v>1304210.03</v>
      </c>
    </row>
    <row r="33" spans="1:5" x14ac:dyDescent="0.2">
      <c r="A33" s="5"/>
      <c r="B33" s="14" t="s">
        <v>30</v>
      </c>
      <c r="C33" s="28">
        <v>0</v>
      </c>
      <c r="D33" s="28">
        <v>0</v>
      </c>
      <c r="E33" s="29">
        <v>0</v>
      </c>
    </row>
    <row r="34" spans="1:5" x14ac:dyDescent="0.2">
      <c r="A34" s="5"/>
      <c r="B34" s="14" t="s">
        <v>31</v>
      </c>
      <c r="C34" s="28">
        <v>0</v>
      </c>
      <c r="D34" s="28">
        <v>0</v>
      </c>
      <c r="E34" s="29">
        <v>0</v>
      </c>
    </row>
    <row r="35" spans="1:5" x14ac:dyDescent="0.2">
      <c r="A35" s="5"/>
      <c r="B35" s="14" t="s">
        <v>32</v>
      </c>
      <c r="C35" s="28">
        <v>0</v>
      </c>
      <c r="D35" s="28">
        <v>0</v>
      </c>
      <c r="E35" s="29">
        <v>0</v>
      </c>
    </row>
    <row r="36" spans="1:5" x14ac:dyDescent="0.2">
      <c r="A36" s="2" t="s">
        <v>34</v>
      </c>
      <c r="B36" s="14"/>
      <c r="C36" s="30">
        <f>SUM(C37:C39)</f>
        <v>0</v>
      </c>
      <c r="D36" s="30">
        <f>SUM(D37:D39)</f>
        <v>0</v>
      </c>
      <c r="E36" s="31">
        <f>SUM(E37:E39)</f>
        <v>0</v>
      </c>
    </row>
    <row r="37" spans="1:5" x14ac:dyDescent="0.2">
      <c r="A37" s="5"/>
      <c r="B37" s="14" t="s">
        <v>30</v>
      </c>
      <c r="C37" s="28">
        <v>0</v>
      </c>
      <c r="D37" s="28">
        <v>0</v>
      </c>
      <c r="E37" s="29">
        <v>0</v>
      </c>
    </row>
    <row r="38" spans="1:5" x14ac:dyDescent="0.2">
      <c r="B38" s="1" t="s">
        <v>31</v>
      </c>
      <c r="C38" s="28">
        <v>0</v>
      </c>
      <c r="D38" s="28">
        <v>0</v>
      </c>
      <c r="E38" s="29">
        <v>0</v>
      </c>
    </row>
    <row r="39" spans="1:5" x14ac:dyDescent="0.2">
      <c r="B39" s="1" t="s">
        <v>33</v>
      </c>
      <c r="C39" s="28">
        <v>0</v>
      </c>
      <c r="D39" s="28">
        <v>0</v>
      </c>
      <c r="E39" s="29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1304210.03</v>
      </c>
      <c r="E40" s="13">
        <f>E28+E36</f>
        <v>1304210.03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2024-04-13T04:58:15Z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